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4">
    <font>
      <name val="Calibri"/>
      <family val="2"/>
      <color theme="1"/>
      <sz val="11"/>
      <scheme val="minor"/>
    </font>
    <font>
      <b val="1"/>
      <color rgb="001D6F42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2">
    <border>
      <left/>
      <right/>
      <top/>
      <bottom/>
      <diagonal/>
    </border>
    <border>
      <left style="thin">
        <color rgb="00D5DBD5"/>
      </left>
      <right style="thin">
        <color rgb="00D5DBD5"/>
      </right>
      <top style="thin">
        <color rgb="00D5DBD5"/>
      </top>
      <bottom style="thin">
        <color rgb="00D5DB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2" customWidth="1" min="5" max="5"/>
  </cols>
  <sheetData>
    <row r="1">
      <c r="A1" s="1" t="inlineStr">
        <is>
          <t>Monthly Budget Planner — plan vs actual with variance alerts</t>
        </is>
      </c>
    </row>
    <row r="3">
      <c r="A3" s="2" t="inlineStr">
        <is>
          <t>Category</t>
        </is>
      </c>
      <c r="B3" s="2" t="inlineStr">
        <is>
          <t>Jan Plan</t>
        </is>
      </c>
      <c r="C3" s="2" t="inlineStr">
        <is>
          <t>Jan Actual</t>
        </is>
      </c>
      <c r="D3" s="2" t="inlineStr">
        <is>
          <t>Variance</t>
        </is>
      </c>
      <c r="E3" s="2" t="inlineStr">
        <is>
          <t>Status</t>
        </is>
      </c>
    </row>
    <row r="4">
      <c r="A4" s="3" t="inlineStr">
        <is>
          <t>Salary (income)</t>
        </is>
      </c>
      <c r="B4" s="4" t="n">
        <v>3000</v>
      </c>
      <c r="C4" s="4" t="inlineStr"/>
      <c r="D4" s="4">
        <f>C4-B4</f>
        <v/>
      </c>
      <c r="E4" s="4">
        <f>IF(C4="","—",IF(D4&gt;=0,"On track","Over"))</f>
        <v/>
      </c>
    </row>
    <row r="5">
      <c r="A5" s="3" t="inlineStr">
        <is>
          <t>Rent</t>
        </is>
      </c>
      <c r="B5" s="4" t="n">
        <v>-1200</v>
      </c>
      <c r="C5" s="4" t="inlineStr"/>
      <c r="D5" s="4">
        <f>C5-B5</f>
        <v/>
      </c>
      <c r="E5" s="4">
        <f>IF(C5="","—",IF(D5&gt;=0,"On track","Over"))</f>
        <v/>
      </c>
    </row>
    <row r="6">
      <c r="A6" s="3" t="inlineStr">
        <is>
          <t>Groceries</t>
        </is>
      </c>
      <c r="B6" s="4" t="n">
        <v>-400</v>
      </c>
      <c r="C6" s="4" t="inlineStr"/>
      <c r="D6" s="4">
        <f>C6-B6</f>
        <v/>
      </c>
      <c r="E6" s="4">
        <f>IF(C6="","—",IF(D6&gt;=0,"On track","Over"))</f>
        <v/>
      </c>
    </row>
    <row r="7">
      <c r="A7" s="3" t="inlineStr">
        <is>
          <t>Transport</t>
        </is>
      </c>
      <c r="B7" s="4" t="n">
        <v>-150</v>
      </c>
      <c r="C7" s="4" t="inlineStr"/>
      <c r="D7" s="4">
        <f>C7-B7</f>
        <v/>
      </c>
      <c r="E7" s="4">
        <f>IF(C7="","—",IF(D7&gt;=0,"On track","Over"))</f>
        <v/>
      </c>
    </row>
    <row r="8">
      <c r="A8" s="3" t="inlineStr">
        <is>
          <t>Utilities</t>
        </is>
      </c>
      <c r="B8" s="4" t="n">
        <v>-120</v>
      </c>
      <c r="C8" s="4" t="inlineStr"/>
      <c r="D8" s="4">
        <f>C8-B8</f>
        <v/>
      </c>
      <c r="E8" s="4">
        <f>IF(C8="","—",IF(D8&gt;=0,"On track","Over"))</f>
        <v/>
      </c>
    </row>
    <row r="9">
      <c r="A9" s="3" t="inlineStr">
        <is>
          <t>Subscriptions</t>
        </is>
      </c>
      <c r="B9" s="4" t="n">
        <v>-40</v>
      </c>
      <c r="C9" s="4" t="inlineStr"/>
      <c r="D9" s="4">
        <f>C9-B9</f>
        <v/>
      </c>
      <c r="E9" s="4">
        <f>IF(C9="","—",IF(D9&gt;=0,"On track","Over"))</f>
        <v/>
      </c>
    </row>
    <row r="10">
      <c r="A10" s="3" t="inlineStr">
        <is>
          <t>Savings goal</t>
        </is>
      </c>
      <c r="B10" s="4" t="n">
        <v>-500</v>
      </c>
      <c r="C10" s="4" t="inlineStr"/>
      <c r="D10" s="4">
        <f>C10-B10</f>
        <v/>
      </c>
      <c r="E10" s="4">
        <f>IF(C10="","—",IF(D10&gt;=0,"On track","Over"))</f>
        <v/>
      </c>
    </row>
    <row r="11">
      <c r="A11" s="5" t="inlineStr">
        <is>
          <t>NET</t>
        </is>
      </c>
      <c r="B11" s="6">
        <f>SUM(B4:B10)</f>
        <v/>
      </c>
      <c r="C11" s="6">
        <f>SUM(C4:C10)</f>
        <v/>
      </c>
      <c r="D11" s="6">
        <f>SUM(D4:D10)</f>
        <v/>
      </c>
      <c r="E11" s="5">
        <f>IF(C11&gt;=0,"Saving ✓","Overspent")</f>
        <v/>
      </c>
    </row>
  </sheetData>
  <conditionalFormatting sqref="E4:E11">
    <cfRule type="cellIs" priority="1" operator="equal" dxfId="0">
      <formula>"Over"</formula>
    </cfRule>
  </conditionalFormatting>
  <dataValidations count="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Monthly Budget Planner</t>
        </is>
      </c>
    </row>
    <row r="3">
      <c r="A3" s="7" t="inlineStr">
        <is>
          <t>1. Adjust plan figures in column B; enter actuals in column C as the month progresses.</t>
        </is>
      </c>
    </row>
    <row r="4">
      <c r="A4" s="7" t="inlineStr">
        <is>
          <t>2. Variance and status compute automatically; red flags mark overspending.</t>
        </is>
      </c>
    </row>
    <row r="5">
      <c r="A5" s="7" t="inlineStr">
        <is>
          <t>3. Duplicate the sheet per month (right-click tab &gt; Move or Copy) for a full year.</t>
        </is>
      </c>
    </row>
    <row r="6">
      <c r="A6" s="7" t="inlineStr">
        <is>
          <t>Built by Excel Assignment Solver — free for personal use. excelassignmentsolver.com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2026-09-18T21:22:24Z</dcterms:created>
  <dcterms:modified xmlns:dcterms="http://purl.org/dc/terms/" xmlns:xsi="http://www.w3.org/2001/XMLSchema-instance" xsi:type="dcterms:W3CDTF">2026-09-18T21:22:24Z</dcterms:modified>
</cp:coreProperties>
</file>